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brandonuniversity-my.sharepoint.com/personal/fraserw_brandonu_ca/Documents/Documents/"/>
    </mc:Choice>
  </mc:AlternateContent>
  <bookViews>
    <workbookView xWindow="0" yWindow="0" windowWidth="19200" windowHeight="11460" tabRatio="839"/>
  </bookViews>
  <sheets>
    <sheet name="DegreePlannerFrontEnd" sheetId="10" r:id="rId1"/>
    <sheet name="ESRI_MAPINFO_SHEET" sheetId="11" state="veryHidden" r:id="rId2"/>
  </sheets>
  <definedNames>
    <definedName name="_xlnm._FilterDatabase" localSheetId="0" hidden="1">DegreePlannerFrontEnd!$A$4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0" l="1"/>
  <c r="A20" i="10" l="1"/>
  <c r="A21" i="10" s="1"/>
  <c r="A17" i="10" l="1"/>
</calcChain>
</file>

<file path=xl/comments1.xml><?xml version="1.0" encoding="utf-8"?>
<comments xmlns="http://schemas.openxmlformats.org/spreadsheetml/2006/main">
  <authors>
    <author>Wenonah Fraser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Wenonah Fraser:</t>
        </r>
        <r>
          <rPr>
            <sz val="9"/>
            <color indexed="81"/>
            <rFont val="Tahoma"/>
            <family val="2"/>
          </rPr>
          <t xml:space="preserve">
check for match between current selection &amp; degree list (identifies the matching row)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Wenonah Fraser:</t>
        </r>
        <r>
          <rPr>
            <sz val="9"/>
            <color indexed="81"/>
            <rFont val="Tahoma"/>
            <family val="2"/>
          </rPr>
          <t xml:space="preserve">
writes the URL for the Excel Spreadsheet that corresponds to the current degree choice</t>
        </r>
      </text>
    </comment>
  </commentList>
</comments>
</file>

<file path=xl/sharedStrings.xml><?xml version="1.0" encoding="utf-8"?>
<sst xmlns="http://schemas.openxmlformats.org/spreadsheetml/2006/main" count="41" uniqueCount="35">
  <si>
    <t>B.Sc. - 4-YR</t>
  </si>
  <si>
    <t>B.Sc. - Environmental Studies 4-YR</t>
  </si>
  <si>
    <t>B.Sc. - Geomatics 4-YR</t>
  </si>
  <si>
    <t>B.Sc. - 3-YR</t>
  </si>
  <si>
    <t>B.A. - 4-YR</t>
  </si>
  <si>
    <t>B.A. - Environmental Studies 4-YR</t>
  </si>
  <si>
    <t>B.A. - Geomatics 4-YR</t>
  </si>
  <si>
    <t>B.A. - 3-YR</t>
  </si>
  <si>
    <t>No</t>
  </si>
  <si>
    <t>B.Sc. - 4-YR (Honours)</t>
  </si>
  <si>
    <t>B.Sc. - Environmental Studies 4-YR (Honours)</t>
  </si>
  <si>
    <t>B.Sc. - Geomatics 4-YR (Honours)</t>
  </si>
  <si>
    <t>B.A. - 4-YR (Honours)</t>
  </si>
  <si>
    <t>B.A. - Environmental Studies 4-YR (Honours)</t>
  </si>
  <si>
    <t>B.A. - Geomatics 4-YR (Honours)</t>
  </si>
  <si>
    <t>Select a degree type (B.A. or B.Sc.)</t>
  </si>
  <si>
    <t>Select a concentration (if any) from the list</t>
  </si>
  <si>
    <t>DEGREE CHOICES</t>
  </si>
  <si>
    <t>LOOKUP HYPERLINK</t>
  </si>
  <si>
    <r>
      <rPr>
        <b/>
        <sz val="14"/>
        <color rgb="FF003057"/>
        <rFont val="Calibri"/>
        <family val="2"/>
        <scheme val="minor"/>
      </rPr>
      <t>1. SELECT a degree type (B.A. or B.Sc.</t>
    </r>
    <r>
      <rPr>
        <sz val="14"/>
        <color rgb="FF003057"/>
        <rFont val="Calibri"/>
        <family val="2"/>
        <scheme val="minor"/>
      </rPr>
      <t>) from the drop down menu.</t>
    </r>
  </si>
  <si>
    <r>
      <rPr>
        <b/>
        <sz val="14"/>
        <color rgb="FF003057"/>
        <rFont val="Calibri"/>
        <family val="2"/>
        <scheme val="minor"/>
      </rPr>
      <t>2. SELECT a degree concentration</t>
    </r>
    <r>
      <rPr>
        <sz val="14"/>
        <color rgb="FF003057"/>
        <rFont val="Calibri"/>
        <family val="2"/>
        <scheme val="minor"/>
      </rPr>
      <t xml:space="preserve"> (if any), and the </t>
    </r>
    <r>
      <rPr>
        <b/>
        <sz val="14"/>
        <color rgb="FF003057"/>
        <rFont val="Calibri"/>
        <family val="2"/>
        <scheme val="minor"/>
      </rPr>
      <t>length of degree</t>
    </r>
    <r>
      <rPr>
        <sz val="14"/>
        <color rgb="FF003057"/>
        <rFont val="Calibri"/>
        <family val="2"/>
        <scheme val="minor"/>
      </rPr>
      <t xml:space="preserve"> (Environmental Studies; Geomatics; 3- or 4-year Geography degrees).</t>
    </r>
  </si>
  <si>
    <r>
      <rPr>
        <b/>
        <sz val="14"/>
        <color rgb="FF003057"/>
        <rFont val="Calibri"/>
        <family val="2"/>
        <scheme val="minor"/>
      </rPr>
      <t>3. SELECT</t>
    </r>
    <r>
      <rPr>
        <sz val="14"/>
        <color rgb="FF003057"/>
        <rFont val="Calibri"/>
        <family val="2"/>
        <scheme val="minor"/>
      </rPr>
      <t xml:space="preserve"> "Yes" if this is for an </t>
    </r>
    <r>
      <rPr>
        <b/>
        <sz val="14"/>
        <color rgb="FF003057"/>
        <rFont val="Calibri"/>
        <family val="2"/>
        <scheme val="minor"/>
      </rPr>
      <t>Honours</t>
    </r>
    <r>
      <rPr>
        <sz val="14"/>
        <color rgb="FF003057"/>
        <rFont val="Calibri"/>
        <family val="2"/>
        <scheme val="minor"/>
      </rPr>
      <t xml:space="preserve"> degree.</t>
    </r>
  </si>
  <si>
    <r>
      <rPr>
        <b/>
        <sz val="14"/>
        <color rgb="FF003057"/>
        <rFont val="Calibri"/>
        <family val="2"/>
        <scheme val="minor"/>
      </rPr>
      <t>4. CLICK the hyperlink below</t>
    </r>
    <r>
      <rPr>
        <sz val="14"/>
        <color rgb="FF003057"/>
        <rFont val="Calibri"/>
        <family val="2"/>
        <scheme val="minor"/>
      </rPr>
      <t xml:space="preserve"> to launch your individual degree planner:</t>
    </r>
  </si>
  <si>
    <t>(Working area - HIDE ROWS 18 through 41)</t>
  </si>
  <si>
    <t>Brandon University - Geography &amp; Environment</t>
  </si>
  <si>
    <t>You have selected:</t>
  </si>
  <si>
    <t>DEGREE PLANNER (2022 update)</t>
  </si>
  <si>
    <t>[https://www.brandonu.ca/geography/files/2022/11/BU_Geography_Degree_Worksheets_update2022.xlsx]'4-YR B.Sc.'!a1</t>
  </si>
  <si>
    <t>[https://www.brandonu.ca/geography/files/2022/11/BU_Geography_Degree_Worksheets_update2022.xlsx]'B.SC. ENV. STUDIES CONC.'!a1</t>
  </si>
  <si>
    <t>[https://www.brandonu.ca/geography/files/2022/11/BU_Geography_Degree_Worksheets_update2022.xlsx]'B.Sc. Geomatics Conc.'!a1</t>
  </si>
  <si>
    <t>[https://www.brandonu.ca/geography/files/2022/11/BU_Geography_Degree_Worksheets_update2022.xlsx]'3-YR B.Sc.'!a1</t>
  </si>
  <si>
    <t>[https://www.brandonu.ca/geography/files/2022/11/BU_Geography_Degree_Worksheets_update2022.xlsx]'4-YR B.A.'!a1</t>
  </si>
  <si>
    <t>[https://www.brandonu.ca/geography/files/2022/11/BU_Geography_Degree_Worksheets_update2022.xlsx]'B.A. ENV. STUDIES CONC.'!a1</t>
  </si>
  <si>
    <t>[https://www.brandonu.ca/geography/files/2022/11/BU_Geography_Degree_Worksheets_update2022.xlsx]'B.A. Geomatics Conc.'!a1</t>
  </si>
  <si>
    <t>[https://www.brandonu.ca/geography/files/2022/11/BU_Geography_Degree_Worksheets_update2022.xlsx]'3-YR B.A.'!a1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</si>
</sst>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3057"/>
      <name val="Calibri"/>
      <family val="2"/>
      <scheme val="minor"/>
    </font>
    <font>
      <sz val="14"/>
      <color rgb="FF003057"/>
      <name val="Calibri"/>
      <family val="2"/>
      <scheme val="minor"/>
    </font>
    <font>
      <i/>
      <sz val="11"/>
      <color rgb="FF003057"/>
      <name val="Calibri"/>
      <family val="2"/>
      <scheme val="minor"/>
    </font>
    <font>
      <b/>
      <sz val="14"/>
      <color rgb="FF00305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rgb="FF003057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3057"/>
      </left>
      <right style="medium">
        <color rgb="FF003057"/>
      </right>
      <top style="medium">
        <color rgb="FF003057"/>
      </top>
      <bottom style="medium">
        <color rgb="FF0030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003057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0" borderId="0" xfId="1" quotePrefix="1" applyNumberFormat="1" applyFont="1"/>
    <xf numFmtId="49" fontId="0" fillId="0" borderId="0" xfId="0" quotePrefix="1" applyNumberFormat="1"/>
    <xf numFmtId="0" fontId="0" fillId="0" borderId="0" xfId="0" applyNumberFormat="1"/>
    <xf numFmtId="0" fontId="1" fillId="0" borderId="0" xfId="1" quotePrefix="1" applyNumberFormat="1"/>
    <xf numFmtId="0" fontId="5" fillId="2" borderId="1" xfId="3" applyNumberFormat="1"/>
    <xf numFmtId="49" fontId="5" fillId="2" borderId="1" xfId="3" applyNumberFormat="1"/>
    <xf numFmtId="49" fontId="4" fillId="2" borderId="2" xfId="2" quotePrefix="1" applyNumberFormat="1"/>
    <xf numFmtId="0" fontId="5" fillId="2" borderId="3" xfId="3" applyNumberFormat="1" applyBorder="1"/>
    <xf numFmtId="49" fontId="6" fillId="0" borderId="0" xfId="0" applyNumberFormat="1" applyFont="1"/>
    <xf numFmtId="0" fontId="6" fillId="0" borderId="0" xfId="0" applyFont="1"/>
    <xf numFmtId="0" fontId="6" fillId="0" borderId="0" xfId="0" quotePrefix="1" applyFont="1"/>
    <xf numFmtId="0" fontId="6" fillId="0" borderId="0" xfId="0" applyFont="1" applyBorder="1"/>
    <xf numFmtId="0" fontId="6" fillId="0" borderId="0" xfId="0" quotePrefix="1" applyFont="1" applyBorder="1" applyAlignment="1"/>
    <xf numFmtId="0" fontId="8" fillId="4" borderId="4" xfId="0" applyFont="1" applyFill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12" fillId="0" borderId="0" xfId="1" quotePrefix="1" applyFont="1" applyAlignment="1" applyProtection="1">
      <alignment horizontal="center"/>
    </xf>
    <xf numFmtId="49" fontId="7" fillId="0" borderId="0" xfId="0" applyNumberFormat="1" applyFont="1" applyAlignment="1">
      <alignment wrapText="1"/>
    </xf>
    <xf numFmtId="0" fontId="6" fillId="5" borderId="1" xfId="4" applyFont="1" applyFill="1" applyBorder="1" applyAlignment="1">
      <alignment horizontal="left"/>
    </xf>
    <xf numFmtId="0" fontId="9" fillId="5" borderId="1" xfId="4" quotePrefix="1" applyFont="1" applyFill="1" applyBorder="1" applyAlignment="1" applyProtection="1">
      <alignment horizontal="center"/>
      <protection hidden="1"/>
    </xf>
    <xf numFmtId="49" fontId="14" fillId="6" borderId="6" xfId="6" applyNumberFormat="1" applyFont="1" applyFill="1" applyBorder="1" applyAlignment="1">
      <alignment horizontal="center"/>
    </xf>
    <xf numFmtId="49" fontId="15" fillId="6" borderId="0" xfId="5" applyNumberFormat="1" applyFont="1" applyFill="1"/>
  </cellXfs>
  <cellStyles count="7">
    <cellStyle name="40% - Accent1" xfId="4" builtinId="31"/>
    <cellStyle name="Calculation" xfId="3" builtinId="22"/>
    <cellStyle name="Heading 1" xfId="6" builtinId="16"/>
    <cellStyle name="Hyperlink" xfId="1" builtinId="8"/>
    <cellStyle name="Normal" xfId="0" builtinId="0"/>
    <cellStyle name="Output" xfId="2" builtinId="21"/>
    <cellStyle name="Title" xfId="5" builtinId="15"/>
  </cellStyles>
  <dxfs count="0"/>
  <tableStyles count="0" defaultTableStyle="TableStyleMedium2" defaultPivotStyle="PivotStyleLight16"/>
  <colors>
    <mruColors>
      <color rgb="FF003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5" sqref="A5"/>
    </sheetView>
  </sheetViews>
  <sheetFormatPr defaultRowHeight="15" x14ac:dyDescent="0.25"/>
  <cols>
    <col min="1" max="1" width="66.28515625" style="1" customWidth="1"/>
    <col min="2" max="2" width="30.85546875" style="1" customWidth="1"/>
    <col min="3" max="3" width="20.5703125" style="1" customWidth="1"/>
    <col min="4" max="4" width="22.7109375" style="1" customWidth="1"/>
    <col min="5" max="5" width="16.5703125" style="1" customWidth="1"/>
    <col min="6" max="6" width="20.85546875" style="1" customWidth="1"/>
    <col min="7" max="16384" width="9.140625" style="1"/>
  </cols>
  <sheetData>
    <row r="1" spans="1:7" ht="23.25" x14ac:dyDescent="0.35">
      <c r="A1" s="22" t="s">
        <v>24</v>
      </c>
      <c r="B1" s="10"/>
    </row>
    <row r="2" spans="1:7" ht="20.25" thickBot="1" x14ac:dyDescent="0.35">
      <c r="A2" s="21" t="s">
        <v>26</v>
      </c>
      <c r="B2" s="10"/>
    </row>
    <row r="3" spans="1:7" ht="15.75" thickTop="1" x14ac:dyDescent="0.25">
      <c r="A3" s="10"/>
      <c r="B3" s="10"/>
    </row>
    <row r="4" spans="1:7" ht="38.25" thickBot="1" x14ac:dyDescent="0.35">
      <c r="A4" s="18" t="s">
        <v>19</v>
      </c>
    </row>
    <row r="5" spans="1:7" ht="15.75" thickBot="1" x14ac:dyDescent="0.3">
      <c r="A5" s="15" t="s">
        <v>15</v>
      </c>
      <c r="B5" s="10"/>
      <c r="F5" s="5"/>
      <c r="G5" s="2"/>
    </row>
    <row r="6" spans="1:7" x14ac:dyDescent="0.25">
      <c r="A6" s="11"/>
      <c r="B6" s="12"/>
      <c r="F6" s="5"/>
    </row>
    <row r="7" spans="1:7" ht="57" thickBot="1" x14ac:dyDescent="0.35">
      <c r="A7" s="18" t="s">
        <v>20</v>
      </c>
      <c r="F7" s="5"/>
    </row>
    <row r="8" spans="1:7" ht="15.75" thickBot="1" x14ac:dyDescent="0.3">
      <c r="A8" s="15" t="s">
        <v>16</v>
      </c>
      <c r="B8" s="13"/>
      <c r="F8" s="5"/>
    </row>
    <row r="9" spans="1:7" x14ac:dyDescent="0.25">
      <c r="B9" s="13"/>
      <c r="F9" s="5"/>
    </row>
    <row r="10" spans="1:7" ht="19.5" thickBot="1" x14ac:dyDescent="0.35">
      <c r="A10" s="18" t="s">
        <v>21</v>
      </c>
      <c r="B10" s="13"/>
      <c r="F10" s="5"/>
    </row>
    <row r="11" spans="1:7" ht="15.75" thickBot="1" x14ac:dyDescent="0.3">
      <c r="A11" s="16" t="s">
        <v>8</v>
      </c>
      <c r="F11" s="5"/>
    </row>
    <row r="12" spans="1:7" x14ac:dyDescent="0.25">
      <c r="A12" s="10"/>
      <c r="B12" s="14"/>
      <c r="F12" s="5"/>
    </row>
    <row r="13" spans="1:7" x14ac:dyDescent="0.25">
      <c r="A13" s="19" t="s">
        <v>25</v>
      </c>
      <c r="F13" s="5"/>
    </row>
    <row r="14" spans="1:7" ht="18.75" x14ac:dyDescent="0.3">
      <c r="A14" s="20" t="str">
        <f>IF(A11="Yes",CONCATENATE(IF(A5="B.Sc.",IF(A8="4-YR",A25,IF(A8="Environmental Studies 4-YR",A26,IF(A8="Geomatics 4-YR",A27,IF(A8="3-YR",A28)))),IF(A8="4-YR",A30,IF(A8="Environmental Studies 4-YR",A31,IF(A8="Geomatics 4-YR",A32,IF(A8="3-YR",A33,"[nothing yet]...")))))," (Honours)"),IF(A5="B.Sc.",IF(A8="4-YR",A25,IF(A8="Environmental Studies 4-YR",A26,IF(A8="Geomatics 4-YR",A27,IF(A8="3-YR",A28)))),IF(A8="4-YR",A30,IF(A8="Environmental Studies 4-YR",A31,IF(A8="Geomatics 4-YR",A32,IF(A8="3-YR",A33,"[nothing yet...]"))))))</f>
        <v>[nothing yet...]</v>
      </c>
      <c r="B14" s="12"/>
      <c r="F14" s="5"/>
    </row>
    <row r="15" spans="1:7" x14ac:dyDescent="0.25">
      <c r="A15" s="11"/>
      <c r="B15" s="12"/>
      <c r="F15" s="5"/>
    </row>
    <row r="16" spans="1:7" ht="37.5" x14ac:dyDescent="0.3">
      <c r="A16" s="18" t="s">
        <v>22</v>
      </c>
      <c r="F16" s="5"/>
      <c r="G16" s="3"/>
    </row>
    <row r="17" spans="1:6" ht="15.75" x14ac:dyDescent="0.25">
      <c r="A17" s="17" t="e">
        <f>HYPERLINK(A21,A14)</f>
        <v>#N/A</v>
      </c>
      <c r="F17" s="5"/>
    </row>
    <row r="18" spans="1:6" ht="15" hidden="1" customHeight="1" x14ac:dyDescent="0.25"/>
    <row r="19" spans="1:6" ht="15" hidden="1" customHeight="1" x14ac:dyDescent="0.25">
      <c r="A19" s="1" t="s">
        <v>23</v>
      </c>
    </row>
    <row r="20" spans="1:6" ht="15" hidden="1" customHeight="1" x14ac:dyDescent="0.25">
      <c r="A20" s="4" t="e">
        <f>MATCH(A14,A25:A41,0)</f>
        <v>#N/A</v>
      </c>
      <c r="B20" s="3"/>
    </row>
    <row r="21" spans="1:6" ht="15" hidden="1" customHeight="1" x14ac:dyDescent="0.25">
      <c r="A21" s="4" t="e">
        <f>INDEX(B25:B41,A20)</f>
        <v>#N/A</v>
      </c>
      <c r="B21" s="3"/>
    </row>
    <row r="22" spans="1:6" ht="15" hidden="1" customHeight="1" x14ac:dyDescent="0.25"/>
    <row r="23" spans="1:6" ht="15" hidden="1" customHeight="1" x14ac:dyDescent="0.25"/>
    <row r="24" spans="1:6" ht="15" hidden="1" customHeight="1" x14ac:dyDescent="0.25">
      <c r="A24" s="1" t="s">
        <v>17</v>
      </c>
      <c r="B24" s="1" t="s">
        <v>18</v>
      </c>
    </row>
    <row r="25" spans="1:6" ht="15" hidden="1" customHeight="1" x14ac:dyDescent="0.25">
      <c r="A25" s="9" t="s">
        <v>0</v>
      </c>
      <c r="B25" s="8" t="s">
        <v>27</v>
      </c>
    </row>
    <row r="26" spans="1:6" ht="15" hidden="1" customHeight="1" x14ac:dyDescent="0.25">
      <c r="A26" s="6" t="s">
        <v>1</v>
      </c>
      <c r="B26" s="8" t="s">
        <v>28</v>
      </c>
    </row>
    <row r="27" spans="1:6" ht="15" hidden="1" customHeight="1" x14ac:dyDescent="0.25">
      <c r="A27" s="9" t="s">
        <v>2</v>
      </c>
      <c r="B27" s="8" t="s">
        <v>29</v>
      </c>
    </row>
    <row r="28" spans="1:6" ht="15" hidden="1" customHeight="1" x14ac:dyDescent="0.25">
      <c r="A28" s="6" t="s">
        <v>3</v>
      </c>
      <c r="B28" s="8" t="s">
        <v>30</v>
      </c>
    </row>
    <row r="29" spans="1:6" ht="15" hidden="1" customHeight="1" x14ac:dyDescent="0.25">
      <c r="A29" s="7"/>
      <c r="B29" s="8"/>
    </row>
    <row r="30" spans="1:6" ht="15" hidden="1" customHeight="1" x14ac:dyDescent="0.25">
      <c r="A30" s="6" t="s">
        <v>4</v>
      </c>
      <c r="B30" s="8" t="s">
        <v>31</v>
      </c>
    </row>
    <row r="31" spans="1:6" ht="15" hidden="1" customHeight="1" x14ac:dyDescent="0.25">
      <c r="A31" s="6" t="s">
        <v>5</v>
      </c>
      <c r="B31" s="8" t="s">
        <v>32</v>
      </c>
    </row>
    <row r="32" spans="1:6" ht="15" hidden="1" customHeight="1" x14ac:dyDescent="0.25">
      <c r="A32" s="6" t="s">
        <v>6</v>
      </c>
      <c r="B32" s="8" t="s">
        <v>33</v>
      </c>
    </row>
    <row r="33" spans="1:2" ht="15" hidden="1" customHeight="1" x14ac:dyDescent="0.25">
      <c r="A33" s="6" t="s">
        <v>7</v>
      </c>
      <c r="B33" s="8" t="s">
        <v>34</v>
      </c>
    </row>
    <row r="34" spans="1:2" ht="15" hidden="1" customHeight="1" x14ac:dyDescent="0.25">
      <c r="A34" s="7"/>
      <c r="B34" s="8"/>
    </row>
    <row r="35" spans="1:2" ht="15" hidden="1" customHeight="1" x14ac:dyDescent="0.25">
      <c r="A35" s="9" t="s">
        <v>9</v>
      </c>
      <c r="B35" s="8" t="s">
        <v>27</v>
      </c>
    </row>
    <row r="36" spans="1:2" ht="15" hidden="1" customHeight="1" x14ac:dyDescent="0.25">
      <c r="A36" s="6" t="s">
        <v>10</v>
      </c>
      <c r="B36" s="8" t="s">
        <v>28</v>
      </c>
    </row>
    <row r="37" spans="1:2" ht="15" hidden="1" customHeight="1" x14ac:dyDescent="0.25">
      <c r="A37" s="9" t="s">
        <v>11</v>
      </c>
      <c r="B37" s="8" t="s">
        <v>29</v>
      </c>
    </row>
    <row r="38" spans="1:2" ht="15" hidden="1" customHeight="1" x14ac:dyDescent="0.25">
      <c r="A38" s="6"/>
      <c r="B38" s="8"/>
    </row>
    <row r="39" spans="1:2" ht="15" hidden="1" customHeight="1" x14ac:dyDescent="0.25">
      <c r="A39" s="6" t="s">
        <v>12</v>
      </c>
      <c r="B39" s="8" t="s">
        <v>31</v>
      </c>
    </row>
    <row r="40" spans="1:2" ht="15" hidden="1" customHeight="1" x14ac:dyDescent="0.25">
      <c r="A40" s="6" t="s">
        <v>13</v>
      </c>
      <c r="B40" s="8" t="s">
        <v>32</v>
      </c>
    </row>
    <row r="41" spans="1:2" ht="15" hidden="1" customHeight="1" x14ac:dyDescent="0.25">
      <c r="A41" s="6" t="s">
        <v>14</v>
      </c>
      <c r="B41" s="8" t="s">
        <v>33</v>
      </c>
    </row>
  </sheetData>
  <dataValidations count="3">
    <dataValidation type="list" showInputMessage="1" showErrorMessage="1" promptTitle="Degree Type" prompt="Select either B.A. or B.Sc. degree type" sqref="A5">
      <formula1>"Select a degree type (B.A. or B.Sc.), B.A., B.Sc."</formula1>
    </dataValidation>
    <dataValidation type="list" allowBlank="1" showInputMessage="1" showErrorMessage="1" errorTitle="Please select from the list" error="Env Studies concentraion_x000a_Geomatics concentration_x000a_4-yr major in Geography_x000a_3-yr major in Geography_x000a_[CLICK 'Cancel' to clear the error.]" promptTitle="Concentration, if any" sqref="A8">
      <formula1>"Select a concentration (if any) from the list, 4-YR, Environmental Studies 4-YR, Geomatics 4-YR, 3-YR"</formula1>
    </dataValidation>
    <dataValidation type="list" allowBlank="1" showInputMessage="1" showErrorMessage="1" promptTitle="Honours degree?" prompt="Please select 'Yes' or 'No'." sqref="A11">
      <formula1>"No, Yes"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DegreePlannerFrontEnd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Wenonah Fraser van Heyst</cp:lastModifiedBy>
  <cp:lastPrinted>2019-04-29T20:19:16Z</cp:lastPrinted>
  <dcterms:created xsi:type="dcterms:W3CDTF">2015-03-20T10:54:26Z</dcterms:created>
  <dcterms:modified xsi:type="dcterms:W3CDTF">2022-11-18T17:42:22Z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3c4ddda1a4d649f08e57e2035ef0c088</vt:lpwstr>
  </property>
</Properties>
</file>